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<sst xmlns="http://schemas.openxmlformats.org/spreadsheetml/2006/main" count="68" uniqueCount="66">
  <si>
    <t>Your Company LLC</t>
  </si>
  <si>
    <t>INVOICE</t>
  </si>
  <si>
    <t>Street address, City, State ZIP</t>
  </si>
  <si>
    <t>Invoice #</t>
  </si>
  <si>
    <t>INV-1001</t>
  </si>
  <si>
    <t>billing@yourcompany.com · (555) 555-0100</t>
  </si>
  <si>
    <t>Invoice date</t>
  </si>
  <si>
    <t>Terms</t>
  </si>
  <si>
    <t>Net 15</t>
  </si>
  <si>
    <t>Due date</t>
  </si>
  <si>
    <t>PO / authorization #</t>
  </si>
  <si>
    <t>PO-45821</t>
  </si>
  <si>
    <t>BILL TO</t>
  </si>
  <si>
    <t>STAY</t>
  </si>
  <si>
    <t>Sample Company, Inc.</t>
  </si>
  <si>
    <t>Occupant(s)</t>
  </si>
  <si>
    <t>J. Rivera</t>
  </si>
  <si>
    <t>Attn: Accounts Payable</t>
  </si>
  <si>
    <t>Property</t>
  </si>
  <si>
    <t>123 Example St, Unit A, Phoenix, AZ</t>
  </si>
  <si>
    <t>123 Example Street, Suite 200</t>
  </si>
  <si>
    <t>Check-in</t>
  </si>
  <si>
    <t>City, State ZIP</t>
  </si>
  <si>
    <t>Check-out</t>
  </si>
  <si>
    <t>ap@samplecompany.com</t>
  </si>
  <si>
    <t>Claim / file # (insurance stays)</t>
  </si>
  <si>
    <t>—</t>
  </si>
  <si>
    <t>Rent (one row per calendar month)</t>
  </si>
  <si>
    <t>From (first night)</t>
  </si>
  <si>
    <t>To (last night)</t>
  </si>
  <si>
    <t>Nights</t>
  </si>
  <si>
    <t>Days in month</t>
  </si>
  <si>
    <t>Monthly rent</t>
  </si>
  <si>
    <t>Amount</t>
  </si>
  <si>
    <t>Rent — October 2026 (prorated)</t>
  </si>
  <si>
    <t>Rent — November 2026</t>
  </si>
  <si>
    <t>Rent subtotal</t>
  </si>
  <si>
    <t>Other charges (deposit, one-time fees)</t>
  </si>
  <si>
    <t>Qty</t>
  </si>
  <si>
    <t>Unit price</t>
  </si>
  <si>
    <t>Refundable security deposit (held until move-out)</t>
  </si>
  <si>
    <t>Other charges subtotal</t>
  </si>
  <si>
    <t>Lodging tax rate (on rent)</t>
  </si>
  <si>
    <t>Less payments / credits received</t>
  </si>
  <si>
    <t>BALANCE DUE</t>
  </si>
  <si>
    <t>PAYMENT</t>
  </si>
  <si>
    <t>ACH or wire: [bank name] · routing [#########] · account [#########] — or a check payable to Your Company LLC</t>
  </si>
  <si>
    <t>Please include the invoice number with your payment. W-9 available on request. Questions: billing@yourcompany.com</t>
  </si>
  <si>
    <t>NOTES</t>
  </si>
  <si>
    <t>Remaining rent for this stay is invoiced monthly in advance: Dec 1–31 ($3,100.00) and Jan 1–16, 16 of 31 nights ($1,600.00).</t>
  </si>
  <si>
    <t>Lodging tax: some states and cities exempt stays of 30+ consecutive nights. Confirm the rules where the home is.</t>
  </si>
  <si>
    <t>Shaded cells are yours to edit; white cells calculate. Free template from Nexxus — trynexxus.com/templates/corporate-housing-invoice</t>
  </si>
  <si>
    <t>Corporate housing invoice template — how to use it</t>
  </si>
  <si>
    <t/>
  </si>
  <si>
    <t>1. Replace the shaded cells on the Invoice sheet with your details. The white cells calculate nights, proration and totals.</t>
  </si>
  <si>
    <t>2. Bill to = the payer, exactly as it appears on their purchase order. The person living in the home goes under Stay.</t>
  </si>
  <si>
    <t>3. Put the payer’s PO or authorization number on every invoice — many accounts-payable teams send back invoices without one.</t>
  </si>
  <si>
    <t>4. Rent: one row per calendar month. "From" and "To" are the first and last NIGHT in that month (the checkout day isn’t a night).</t>
  </si>
  <si>
    <t xml:space="preserve">   Partial months are prorated: monthly rent × nights ÷ days in that month. Example: $3,100 × 14 ÷ 31 = $1,400.00.</t>
  </si>
  <si>
    <t>5. Other charges: the refundable deposit and any one-time fees your lease allows, each on its own row.</t>
  </si>
  <si>
    <t>6. Lodging tax: set a rate only if your state or city taxes the stay. Many exempt stays of 30+ consecutive nights — check yours.</t>
  </si>
  <si>
    <t>7. Insurance (ALE) stays: add the claim or file number the insurer or placement company gives you, under Stay.</t>
  </si>
  <si>
    <t>8. Payments already received (a prepaid term, a partial payment) go in "Less payments / credits received".</t>
  </si>
  <si>
    <t>9. Save as PDF to send. Keep your bank details in your own template — confirm any request to change them by phone.</t>
  </si>
  <si>
    <t>This template is a free starting point, not tax, legal or accounting advice.</t>
  </si>
  <si>
    <t>Guide and worked example: https://trynexxus.com/templates/corporate-housing-invoice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</si>
</sst>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$#,##0.00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b/>
      <sz val="20"/>
    </font>
    <font>
      <color rgb="FF78716C"/>
      <sz val="10"/>
    </font>
    <font>
      <b/>
      <color rgb="FF78716C"/>
      <sz val="10"/>
    </font>
    <font>
      <b/>
      <sz val="10"/>
    </font>
    <font>
      <b/>
      <sz val="12"/>
    </font>
    <font>
      <i/>
      <color rgb="FF78716C"/>
      <sz val="9"/>
    </font>
    <font>
      <b/>
      <sz val="14"/>
    </font>
    <font>
      <sz val="11"/>
    </font>
  </fonts>
  <fills count="4">
    <fill>
      <patternFill patternType="none"/>
    </fill>
    <fill>
      <patternFill patternType="gray125"/>
    </fill>
    <fill>
      <patternFill patternType="solid">
        <fgColor rgb="FFFFF6DA"/>
      </patternFill>
    </fill>
    <fill>
      <patternFill patternType="solid">
        <fgColor rgb="FFF3F1EC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DDD3"/>
      </bottom>
      <diagonal/>
    </border>
    <border>
      <left/>
      <right/>
      <top style="medium"/>
      <bottom style="double"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right"/>
    </xf>
    <xf numFmtId="164" fontId="0" fillId="2" borderId="0" xfId="0" applyNumberFormat="1" applyFill="1"/>
    <xf numFmtId="0" fontId="4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0" fontId="0" fillId="2" borderId="1" xfId="0" applyFill="1" applyBorder="1"/>
    <xf numFmtId="164" fontId="0" fillId="2" borderId="1" xfId="0" applyNumberFormat="1" applyFill="1" applyBorder="1"/>
    <xf numFmtId="0" fontId="0" fillId="0" borderId="1" xfId="0" applyBorder="1"/>
    <xf numFmtId="165" fontId="0" fillId="2" borderId="1" xfId="0" applyNumberFormat="1" applyFill="1" applyBorder="1"/>
    <xf numFmtId="165" fontId="0" fillId="0" borderId="1" xfId="0" applyNumberFormat="1" applyBorder="1"/>
    <xf numFmtId="165" fontId="0" fillId="0" borderId="0" xfId="0" applyNumberFormat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right"/>
    </xf>
    <xf numFmtId="10" fontId="0" fillId="2" borderId="0" xfId="0" applyNumberFormat="1" applyFill="1"/>
    <xf numFmtId="165" fontId="0" fillId="2" borderId="0" xfId="0" applyNumberFormat="1" applyFill="1"/>
    <xf numFmtId="0" fontId="6" fillId="0" borderId="0" xfId="0" applyFont="1" applyAlignment="1">
      <alignment horizontal="right"/>
    </xf>
    <xf numFmtId="165" fontId="6" fillId="0" borderId="2" xfId="0" applyNumberFormat="1" applyFont="1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/>
  </sheetViews>
  <sheetFormatPr defaultRowHeight="15" outlineLevelRow="0" outlineLevelCol="0" x14ac:dyDescent="55"/>
  <cols>
    <col min="1" max="1" width="44" customWidth="1"/>
    <col min="2" max="3" width="14" customWidth="1"/>
    <col min="4" max="4" width="10" customWidth="1"/>
    <col min="5" max="5" width="13" customWidth="1"/>
    <col min="6" max="6" width="22" customWidth="1"/>
    <col min="7" max="7" width="16" customWidth="1"/>
  </cols>
  <sheetData>
    <row r="1" spans="1:7" x14ac:dyDescent="0.25">
      <c r="A1" s="1" t="s">
        <v>0</v>
      </c>
      <c r="F1" s="2" t="s">
        <v>1</v>
      </c>
      <c r="G1" s="2"/>
    </row>
    <row r="2" spans="1:7" x14ac:dyDescent="0.25">
      <c r="A2" s="3" t="s">
        <v>2</v>
      </c>
      <c r="F2" s="4" t="s">
        <v>3</v>
      </c>
      <c r="G2" s="3" t="s">
        <v>4</v>
      </c>
    </row>
    <row r="3" spans="1:7" x14ac:dyDescent="0.25">
      <c r="A3" s="3" t="s">
        <v>5</v>
      </c>
      <c r="F3" s="4" t="s">
        <v>6</v>
      </c>
      <c r="G3" s="5">
        <v>46296</v>
      </c>
    </row>
    <row r="4" spans="6:7" x14ac:dyDescent="0.25">
      <c r="F4" s="4" t="s">
        <v>7</v>
      </c>
      <c r="G4" s="3" t="s">
        <v>8</v>
      </c>
    </row>
    <row r="5" spans="6:7" x14ac:dyDescent="0.25">
      <c r="F5" s="4" t="s">
        <v>9</v>
      </c>
      <c r="G5" s="5">
        <v>46311</v>
      </c>
    </row>
    <row r="6" spans="6:7" x14ac:dyDescent="0.25">
      <c r="F6" s="4" t="s">
        <v>10</v>
      </c>
      <c r="G6" s="3" t="s">
        <v>11</v>
      </c>
    </row>
    <row r="8" spans="1:3" x14ac:dyDescent="0.25">
      <c r="A8" s="6" t="s">
        <v>12</v>
      </c>
      <c r="C8" s="6" t="s">
        <v>13</v>
      </c>
    </row>
    <row r="9" spans="1:7" x14ac:dyDescent="0.25">
      <c r="A9" s="3" t="s">
        <v>14</v>
      </c>
      <c r="C9" s="7" t="s">
        <v>15</v>
      </c>
      <c r="E9" s="3" t="s">
        <v>16</v>
      </c>
      <c r="F9" s="3"/>
      <c r="G9" s="3"/>
    </row>
    <row r="10" spans="1:7" x14ac:dyDescent="0.25">
      <c r="A10" s="3" t="s">
        <v>17</v>
      </c>
      <c r="C10" s="7" t="s">
        <v>18</v>
      </c>
      <c r="E10" s="3" t="s">
        <v>19</v>
      </c>
      <c r="F10" s="3"/>
      <c r="G10" s="3"/>
    </row>
    <row r="11" spans="1:7" x14ac:dyDescent="0.25">
      <c r="A11" s="3" t="s">
        <v>20</v>
      </c>
      <c r="C11" s="7" t="s">
        <v>21</v>
      </c>
      <c r="E11" s="5">
        <v>46313</v>
      </c>
      <c r="F11" s="5"/>
      <c r="G11" s="5"/>
    </row>
    <row r="12" spans="1:7" x14ac:dyDescent="0.25">
      <c r="A12" s="3" t="s">
        <v>22</v>
      </c>
      <c r="C12" s="7" t="s">
        <v>23</v>
      </c>
      <c r="E12" s="5">
        <v>46404</v>
      </c>
      <c r="F12" s="5"/>
      <c r="G12" s="5"/>
    </row>
    <row r="13" spans="1:7" x14ac:dyDescent="0.25">
      <c r="A13" s="3" t="s">
        <v>24</v>
      </c>
      <c r="C13" s="7" t="s">
        <v>25</v>
      </c>
      <c r="E13" s="3" t="s">
        <v>26</v>
      </c>
      <c r="F13" s="3"/>
      <c r="G13" s="3"/>
    </row>
    <row r="15" spans="1:7" x14ac:dyDescent="0.25">
      <c r="A15" s="8" t="s">
        <v>27</v>
      </c>
      <c r="B15" s="9" t="s">
        <v>28</v>
      </c>
      <c r="C15" s="9" t="s">
        <v>29</v>
      </c>
      <c r="D15" s="9" t="s">
        <v>30</v>
      </c>
      <c r="E15" s="9" t="s">
        <v>31</v>
      </c>
      <c r="F15" s="9" t="s">
        <v>32</v>
      </c>
      <c r="G15" s="9" t="s">
        <v>33</v>
      </c>
    </row>
    <row r="16" spans="1:7" x14ac:dyDescent="0.25">
      <c r="A16" s="10" t="s">
        <v>34</v>
      </c>
      <c r="B16" s="11">
        <v>46313</v>
      </c>
      <c r="C16" s="11">
        <v>46326</v>
      </c>
      <c r="D16" s="12">
        <f>IF(AND(ISNUMBER(B16),ISNUMBER(C16)),C16-B16+1,"")</f>
        <v>14</v>
      </c>
      <c r="E16" s="12">
        <f>IF(ISNUMBER(B16),DAY(EOMONTH(B16,0)),"")</f>
        <v>31</v>
      </c>
      <c r="F16" s="13">
        <v>3100</v>
      </c>
      <c r="G16" s="14">
        <f>IF(AND(ISNUMBER(D16),ISNUMBER(F16)),ROUND(F16*D16/E16,2),"")</f>
        <v>1400</v>
      </c>
    </row>
    <row r="17" spans="1:7" x14ac:dyDescent="0.25">
      <c r="A17" s="10" t="s">
        <v>35</v>
      </c>
      <c r="B17" s="11">
        <v>46327</v>
      </c>
      <c r="C17" s="11">
        <v>46356</v>
      </c>
      <c r="D17" s="12">
        <f>IF(AND(ISNUMBER(B17),ISNUMBER(C17)),C17-B17+1,"")</f>
        <v>30</v>
      </c>
      <c r="E17" s="12">
        <f>IF(ISNUMBER(B17),DAY(EOMONTH(B17,0)),"")</f>
        <v>30</v>
      </c>
      <c r="F17" s="13">
        <v>3100</v>
      </c>
      <c r="G17" s="14">
        <f>IF(AND(ISNUMBER(D17),ISNUMBER(F17)),ROUND(F17*D17/E17,2),"")</f>
        <v>3100</v>
      </c>
    </row>
    <row r="18" spans="1:7" x14ac:dyDescent="0.25">
      <c r="A18" s="10"/>
      <c r="B18" s="11"/>
      <c r="C18" s="11"/>
      <c r="D18" s="12" t="str">
        <f>IF(AND(ISNUMBER(B18),ISNUMBER(C18)),C18-B18+1,"")</f>
        <v/>
      </c>
      <c r="E18" s="12" t="str">
        <f>IF(ISNUMBER(B18),DAY(EOMONTH(B18,0)),"")</f>
        <v/>
      </c>
      <c r="F18" s="13"/>
      <c r="G18" s="14" t="str">
        <f>IF(AND(ISNUMBER(D18),ISNUMBER(F18)),ROUND(F18*D18/E18,2),"")</f>
        <v/>
      </c>
    </row>
    <row r="19" spans="1:7" x14ac:dyDescent="0.25">
      <c r="A19" s="10"/>
      <c r="B19" s="11"/>
      <c r="C19" s="11"/>
      <c r="D19" s="12" t="str">
        <f>IF(AND(ISNUMBER(B19),ISNUMBER(C19)),C19-B19+1,"")</f>
        <v/>
      </c>
      <c r="E19" s="12" t="str">
        <f>IF(ISNUMBER(B19),DAY(EOMONTH(B19,0)),"")</f>
        <v/>
      </c>
      <c r="F19" s="13"/>
      <c r="G19" s="14" t="str">
        <f>IF(AND(ISNUMBER(D19),ISNUMBER(F19)),ROUND(F19*D19/E19,2),"")</f>
        <v/>
      </c>
    </row>
    <row r="20" spans="1:7" x14ac:dyDescent="0.25">
      <c r="A20" s="10"/>
      <c r="B20" s="11"/>
      <c r="C20" s="11"/>
      <c r="D20" s="12" t="str">
        <f>IF(AND(ISNUMBER(B20),ISNUMBER(C20)),C20-B20+1,"")</f>
        <v/>
      </c>
      <c r="E20" s="12" t="str">
        <f>IF(ISNUMBER(B20),DAY(EOMONTH(B20,0)),"")</f>
        <v/>
      </c>
      <c r="F20" s="13"/>
      <c r="G20" s="14" t="str">
        <f>IF(AND(ISNUMBER(D20),ISNUMBER(F20)),ROUND(F20*D20/E20,2),"")</f>
        <v/>
      </c>
    </row>
    <row r="21" spans="1:7" x14ac:dyDescent="0.25">
      <c r="A21" s="10"/>
      <c r="B21" s="11"/>
      <c r="C21" s="11"/>
      <c r="D21" s="12" t="str">
        <f>IF(AND(ISNUMBER(B21),ISNUMBER(C21)),C21-B21+1,"")</f>
        <v/>
      </c>
      <c r="E21" s="12" t="str">
        <f>IF(ISNUMBER(B21),DAY(EOMONTH(B21,0)),"")</f>
        <v/>
      </c>
      <c r="F21" s="13"/>
      <c r="G21" s="14" t="str">
        <f>IF(AND(ISNUMBER(D21),ISNUMBER(F21)),ROUND(F21*D21/E21,2),"")</f>
        <v/>
      </c>
    </row>
    <row r="22" spans="6:7" x14ac:dyDescent="0.25">
      <c r="F22" s="4" t="s">
        <v>36</v>
      </c>
      <c r="G22" s="15">
        <f>SUM(G16:G21)</f>
        <v>4500</v>
      </c>
    </row>
    <row r="24" spans="1:7" x14ac:dyDescent="0.25">
      <c r="A24" s="16" t="s">
        <v>37</v>
      </c>
      <c r="B24" s="17"/>
      <c r="C24" s="17"/>
      <c r="D24" s="17"/>
      <c r="E24" s="17" t="s">
        <v>38</v>
      </c>
      <c r="F24" s="17" t="s">
        <v>39</v>
      </c>
      <c r="G24" s="17" t="s">
        <v>33</v>
      </c>
    </row>
    <row r="25" spans="1:7" x14ac:dyDescent="0.25">
      <c r="A25" s="10" t="s">
        <v>40</v>
      </c>
      <c r="B25" s="10"/>
      <c r="C25" s="10"/>
      <c r="D25" s="10"/>
      <c r="E25" s="10">
        <v>1</v>
      </c>
      <c r="F25" s="13">
        <v>1000</v>
      </c>
      <c r="G25" s="14">
        <f>IF(AND(ISNUMBER(E25),ISNUMBER(F25)),ROUND(E25*F25,2),"")</f>
        <v>1000</v>
      </c>
    </row>
    <row r="26" spans="1:7" x14ac:dyDescent="0.25">
      <c r="A26" s="10"/>
      <c r="B26" s="10"/>
      <c r="C26" s="10"/>
      <c r="D26" s="10"/>
      <c r="E26" s="10"/>
      <c r="F26" s="13"/>
      <c r="G26" s="14" t="str">
        <f>IF(AND(ISNUMBER(E26),ISNUMBER(F26)),ROUND(E26*F26,2),"")</f>
        <v/>
      </c>
    </row>
    <row r="27" spans="1:7" x14ac:dyDescent="0.25">
      <c r="A27" s="10"/>
      <c r="B27" s="10"/>
      <c r="C27" s="10"/>
      <c r="D27" s="10"/>
      <c r="E27" s="10"/>
      <c r="F27" s="13"/>
      <c r="G27" s="14" t="str">
        <f>IF(AND(ISNUMBER(E27),ISNUMBER(F27)),ROUND(E27*F27,2),"")</f>
        <v/>
      </c>
    </row>
    <row r="28" spans="1:7" x14ac:dyDescent="0.25">
      <c r="A28" s="10"/>
      <c r="B28" s="10"/>
      <c r="C28" s="10"/>
      <c r="D28" s="10"/>
      <c r="E28" s="10"/>
      <c r="F28" s="13"/>
      <c r="G28" s="14" t="str">
        <f>IF(AND(ISNUMBER(E28),ISNUMBER(F28)),ROUND(E28*F28,2),"")</f>
        <v/>
      </c>
    </row>
    <row r="29" spans="6:7" x14ac:dyDescent="0.25">
      <c r="F29" s="4" t="s">
        <v>41</v>
      </c>
      <c r="G29" s="15">
        <f>SUM(G25:G28)</f>
        <v>1000</v>
      </c>
    </row>
    <row r="31" spans="5:7" x14ac:dyDescent="0.25">
      <c r="E31" s="4" t="s">
        <v>42</v>
      </c>
      <c r="F31" s="18">
        <v>0</v>
      </c>
      <c r="G31" s="15">
        <f>ROUND(G22*F31,2)</f>
        <v>0</v>
      </c>
    </row>
    <row r="32" spans="6:7" x14ac:dyDescent="0.25">
      <c r="F32" s="4" t="s">
        <v>43</v>
      </c>
      <c r="G32" s="19">
        <v>0</v>
      </c>
    </row>
    <row r="33" spans="6:7" x14ac:dyDescent="0.25">
      <c r="F33" s="20" t="s">
        <v>44</v>
      </c>
      <c r="G33" s="21">
        <f>G22+G29+G31-G32</f>
        <v>5500</v>
      </c>
    </row>
    <row r="35" spans="1:1" x14ac:dyDescent="0.25">
      <c r="A35" s="6" t="s">
        <v>45</v>
      </c>
    </row>
    <row r="36" spans="1:7" x14ac:dyDescent="0.25">
      <c r="A36" s="3" t="s">
        <v>46</v>
      </c>
      <c r="B36" s="3"/>
      <c r="C36" s="3"/>
      <c r="D36" s="3"/>
      <c r="E36" s="3"/>
      <c r="F36" s="3"/>
      <c r="G36" s="3"/>
    </row>
    <row r="37" spans="1:7" x14ac:dyDescent="0.25">
      <c r="A37" s="3" t="s">
        <v>47</v>
      </c>
      <c r="B37" s="3"/>
      <c r="C37" s="3"/>
      <c r="D37" s="3"/>
      <c r="E37" s="3"/>
      <c r="F37" s="3"/>
      <c r="G37" s="3"/>
    </row>
    <row r="39" spans="1:1" x14ac:dyDescent="0.25">
      <c r="A39" s="6" t="s">
        <v>48</v>
      </c>
    </row>
    <row r="40" spans="1:7" s="22" customFormat="1" x14ac:dyDescent="0.25">
      <c r="A40" s="23" t="s">
        <v>49</v>
      </c>
      <c r="B40" s="23"/>
      <c r="C40" s="23"/>
      <c r="D40" s="23"/>
      <c r="E40" s="23"/>
      <c r="F40" s="23"/>
      <c r="G40" s="23"/>
    </row>
    <row r="41" spans="1:7" s="22" customFormat="1" x14ac:dyDescent="0.25">
      <c r="A41" s="23" t="s">
        <v>50</v>
      </c>
      <c r="B41" s="23"/>
      <c r="C41" s="23"/>
      <c r="D41" s="23"/>
      <c r="E41" s="23"/>
      <c r="F41" s="23"/>
      <c r="G41" s="23"/>
    </row>
    <row r="43" spans="1:7" x14ac:dyDescent="0.25">
      <c r="A43" s="24" t="s">
        <v>51</v>
      </c>
      <c r="B43" s="24"/>
      <c r="C43" s="24"/>
      <c r="D43" s="24"/>
      <c r="E43" s="24"/>
      <c r="F43" s="24"/>
      <c r="G43" s="24"/>
    </row>
  </sheetData>
  <mergeCells count="15">
    <mergeCell ref="F1:G1"/>
    <mergeCell ref="E9:G9"/>
    <mergeCell ref="E10:G10"/>
    <mergeCell ref="E11:G11"/>
    <mergeCell ref="E12:G12"/>
    <mergeCell ref="E13:G13"/>
    <mergeCell ref="A25:D25"/>
    <mergeCell ref="A26:D26"/>
    <mergeCell ref="A27:D27"/>
    <mergeCell ref="A28:D28"/>
    <mergeCell ref="A36:G36"/>
    <mergeCell ref="A37:G37"/>
    <mergeCell ref="A40:G40"/>
    <mergeCell ref="A41:G41"/>
    <mergeCell ref="A43:G43"/>
  </mergeCells>
  <pageMargins left="0.5" right="0.5" top="0.6" bottom="0.6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25" t="s">
        <v>52</v>
      </c>
    </row>
    <row r="2" spans="1:1" x14ac:dyDescent="0.25">
      <c r="A2" s="26" t="s">
        <v>53</v>
      </c>
    </row>
    <row r="3" spans="1:1" x14ac:dyDescent="0.25">
      <c r="A3" s="26" t="s">
        <v>54</v>
      </c>
    </row>
    <row r="4" spans="1:1" x14ac:dyDescent="0.25">
      <c r="A4" s="26" t="s">
        <v>55</v>
      </c>
    </row>
    <row r="5" spans="1:1" x14ac:dyDescent="0.25">
      <c r="A5" s="26" t="s">
        <v>56</v>
      </c>
    </row>
    <row r="6" spans="1:1" x14ac:dyDescent="0.25">
      <c r="A6" s="26" t="s">
        <v>57</v>
      </c>
    </row>
    <row r="7" spans="1:1" x14ac:dyDescent="0.25">
      <c r="A7" s="26" t="s">
        <v>58</v>
      </c>
    </row>
    <row r="8" spans="1:1" x14ac:dyDescent="0.25">
      <c r="A8" s="26" t="s">
        <v>59</v>
      </c>
    </row>
    <row r="9" spans="1:1" x14ac:dyDescent="0.25">
      <c r="A9" s="26" t="s">
        <v>60</v>
      </c>
    </row>
    <row r="10" spans="1:1" x14ac:dyDescent="0.25">
      <c r="A10" s="26" t="s">
        <v>61</v>
      </c>
    </row>
    <row r="11" spans="1:1" x14ac:dyDescent="0.25">
      <c r="A11" s="26" t="s">
        <v>62</v>
      </c>
    </row>
    <row r="12" spans="1:1" x14ac:dyDescent="0.25">
      <c r="A12" s="26" t="s">
        <v>63</v>
      </c>
    </row>
    <row r="13" spans="1:1" x14ac:dyDescent="0.25">
      <c r="A13" s="26" t="s">
        <v>53</v>
      </c>
    </row>
    <row r="14" spans="1:1" x14ac:dyDescent="0.25">
      <c r="A14" s="26" t="s">
        <v>64</v>
      </c>
    </row>
    <row r="15" spans="1:1" x14ac:dyDescent="0.25">
      <c r="A15" s="26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Nexxus (trynexxus.com)</dc:creator>
  <dc:title>Corporate housing invoice template</dc:title>
  <dc:subject/>
  <dc:description/>
  <cp:keywords/>
  <cp:category/>
  <cp:lastModifiedBy>Unknown</cp:lastModifiedBy>
  <dcterms:created xsi:type="dcterms:W3CDTF">2026-09-26T00:00:00Z</dcterms:created>
  <dcterms:modified xsi:type="dcterms:W3CDTF">2026-09-26T22:55:03Z</dcterms:modified>
</cp:coreProperties>
</file>